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5" yWindow="1200" windowWidth="15480" windowHeight="10965" tabRatio="231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'Tabelle1'!$A$1:$G$1</definedName>
    <definedName name="_xlnm.Print_Area" localSheetId="0">'Tabelle1'!$A$1:$G$47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<sst xmlns="http://schemas.openxmlformats.org/spreadsheetml/2006/main" count="301" uniqueCount="242">
  <si>
    <t>http://www.ebs.de/index.php?id=466</t>
  </si>
  <si>
    <t>Ralph</t>
  </si>
  <si>
    <t>Bernd</t>
  </si>
  <si>
    <t>Martin</t>
  </si>
  <si>
    <t>Götze</t>
  </si>
  <si>
    <t>Technische Universität München</t>
  </si>
  <si>
    <t>Chair of Technology-based Services &amp; Operations Management</t>
  </si>
  <si>
    <t>Universität Innsbruck</t>
  </si>
  <si>
    <t>Institut für Unternehmungsführung</t>
  </si>
  <si>
    <t>http://www.wiwi.uni-augsburg.de/bwl/tuma/</t>
  </si>
  <si>
    <t>Ruhr-Universität Bochum</t>
  </si>
  <si>
    <t>http://wiwi.uni-greifswald.de/index.php?id=rollberg</t>
  </si>
  <si>
    <t>Lehrstuhl für ABWL und Produktionswirtschaft</t>
  </si>
  <si>
    <t>Ernst-Moritz-Arndt-Universität Greifswald</t>
  </si>
  <si>
    <t>Lehrstuhl für Industriebetriebslehre</t>
  </si>
  <si>
    <t>http://www1.uni-hamburg.de/fb03-IND/</t>
  </si>
  <si>
    <t>Institut für Industriebetriebslehre und Organisation</t>
  </si>
  <si>
    <t>Universität Hamburg</t>
  </si>
  <si>
    <t>Lehrstuhl Betriebswirtschaftslehre, insbes. Produktion u. Logistik</t>
  </si>
  <si>
    <t>Ruhr-Universitaet Bochum</t>
  </si>
  <si>
    <t>Fachgebiet Planung und Steuerung produktionstechnischer Systeme (PSPS) der Universität Bremen</t>
  </si>
  <si>
    <t>http://www.wiwi.uni-rostock.de/~prowi/</t>
  </si>
  <si>
    <t>Universität Rostock</t>
  </si>
  <si>
    <t>Institut für Produktionswirtschaft</t>
  </si>
  <si>
    <t>Letmathe</t>
  </si>
  <si>
    <t>Lehrstuhl für Wertschöpfungsmanagement insbes. in kleinen und mittleren Betrieben</t>
  </si>
  <si>
    <t>http://www.uni-siegen.de/~letmathe</t>
  </si>
  <si>
    <t>Prof. Dr. Prof. h.c. Dr. h.c.</t>
  </si>
  <si>
    <t>Reichwald</t>
  </si>
  <si>
    <t>Lehrstuhl für Betriebswirtschaftslehre - Information, Organisation und Management</t>
  </si>
  <si>
    <t>http://www.prof-reichwald.org/</t>
  </si>
  <si>
    <t>http://www.wiso.uni-koeln.de/scmms</t>
  </si>
  <si>
    <t>http://www.tu-ilmenau.de/pil</t>
  </si>
  <si>
    <t>Fachbereich Wirtschaftswissenschaft</t>
  </si>
  <si>
    <t>Freie Universität Berlin</t>
  </si>
  <si>
    <t>Fachbereich Wirtschaftswissenschaft Fachgebiet Innovations- und TechnologieManagement</t>
  </si>
  <si>
    <t>European Business School (ebs)</t>
  </si>
  <si>
    <t>Lehrstuhl für Industrielles Management</t>
  </si>
  <si>
    <t>Carl von Ossietzky Universität Oldenburg</t>
  </si>
  <si>
    <t>http://www.uni-siegen.de/fb5/mis/team/</t>
  </si>
  <si>
    <t>Lehrstuhl für Wirtschaftsinformatik</t>
  </si>
  <si>
    <t>Lehrstuhl für Produktionsmanagement</t>
  </si>
  <si>
    <t>WHU, Otto-Beisheim-Hochschule</t>
  </si>
  <si>
    <t xml:space="preserve">Name </t>
  </si>
  <si>
    <t>Universität</t>
  </si>
  <si>
    <t>Lehrstuhl</t>
  </si>
  <si>
    <t>WWW</t>
  </si>
  <si>
    <t>Lfd. Nr.</t>
  </si>
  <si>
    <t>Seminar für Supply Chain Management und Produktion</t>
  </si>
  <si>
    <t>http://www.uni-kassel.de/fb7/ibwl/weissenberger-eibl/Index.html</t>
  </si>
  <si>
    <t>Universität Kassel</t>
  </si>
  <si>
    <t>Supply Chain Management Institute (SMI)</t>
  </si>
  <si>
    <t>ebs European Business School</t>
  </si>
  <si>
    <t>Professur für Produktion und Logistik</t>
  </si>
  <si>
    <t>Titel</t>
  </si>
  <si>
    <t>Vorname</t>
  </si>
  <si>
    <t>Dr.</t>
  </si>
  <si>
    <t>o.Univ.-Prof.</t>
  </si>
  <si>
    <t>PD Dr.</t>
  </si>
  <si>
    <t>Prof. Dr.</t>
  </si>
  <si>
    <t>Univ.-Prof. Dr. habil.</t>
  </si>
  <si>
    <t>http://www.uni-bayreuth.de/departments/rw/lehrstuehle/bwl5/</t>
  </si>
  <si>
    <t>Universität Bayreuth</t>
  </si>
  <si>
    <t>Lehrstuhl für Produktionswirtschaft und Industriebetriebslehre</t>
  </si>
  <si>
    <t>Pesch</t>
  </si>
  <si>
    <t>Reese</t>
  </si>
  <si>
    <t>Käschel</t>
  </si>
  <si>
    <t>Voigt</t>
  </si>
  <si>
    <t>Lehrstuhl für Produktion und Umwelt</t>
  </si>
  <si>
    <t>Bergische Universität Wuppertal</t>
  </si>
  <si>
    <t>Lehrstuhl für rechnergestütztes Controlling</t>
  </si>
  <si>
    <t>Johannes Kepler Universität Linz</t>
  </si>
  <si>
    <t>Institut für Produktions- und Logistikmanagement</t>
  </si>
  <si>
    <t>http://www.wiso.uni-dortmund.de/pl/de</t>
  </si>
  <si>
    <t>Technische Universität Braunschweig</t>
  </si>
  <si>
    <t>Lehrstuhl für Produktion und Logistik</t>
  </si>
  <si>
    <t>Lehrstuhl für Logistik</t>
  </si>
  <si>
    <t>Universität Bremen</t>
  </si>
  <si>
    <t>Arnd</t>
  </si>
  <si>
    <t>Axel</t>
  </si>
  <si>
    <t>Brigitte</t>
  </si>
  <si>
    <t>Christoph</t>
  </si>
  <si>
    <t>Christopher</t>
  </si>
  <si>
    <t>Hans</t>
  </si>
  <si>
    <t>Technische Universität Darmstadt</t>
  </si>
  <si>
    <t>Chair Business Management and Industrial Management</t>
  </si>
  <si>
    <t>University of Wuerzburg</t>
  </si>
  <si>
    <t>Westfälische Wilhelms-Universität Münster</t>
  </si>
  <si>
    <t>Lehrstuhl für BWL, insb. Controlling</t>
  </si>
  <si>
    <t>http://www.wiwi.uni-muenster.de/ctrl</t>
  </si>
  <si>
    <t>Universität zu Köln</t>
  </si>
  <si>
    <t>Seminar für Supply Chain Management &amp; Management Science</t>
  </si>
  <si>
    <t>Universität Lüneburg</t>
  </si>
  <si>
    <t>Lehrstuhl für Produktion und Wirtschaftsinformatik</t>
  </si>
  <si>
    <t>Institut für Betriebswirtschaftslehre - Abteilung Produktion und Wirtschaftsinformatik</t>
  </si>
  <si>
    <t>Abteilung Produktions-, Logistik- und Umweltmanagement</t>
  </si>
  <si>
    <t>Alpen-Adria-Universität Klagenfurt</t>
  </si>
  <si>
    <t>http://www.uni-klu.ac.at/plum</t>
  </si>
  <si>
    <t>Fachgebiet Produktionswirtschaft/Industriebetriebslehre</t>
  </si>
  <si>
    <t>Technische Universität Ilmenau</t>
  </si>
  <si>
    <t>http://is.bwl.uni-mannheim.de/</t>
  </si>
  <si>
    <t>Industrieseminar der Universität Mannheim</t>
  </si>
  <si>
    <t>Universität Mannheim</t>
  </si>
  <si>
    <t>Fakultät für Wirtschaftswissenschaft</t>
  </si>
  <si>
    <t>http://www.wu-wien.ac.at/itl</t>
  </si>
  <si>
    <t>http://www.wiwi.tu-freiberg.de/ibl/</t>
  </si>
  <si>
    <t>TU Bergakademie Freiberg</t>
  </si>
  <si>
    <t>Fachgebiet Produktion und Supply Chain Management</t>
  </si>
  <si>
    <t>http://www.bwl.tu-darmstadt.de/bwl1/?FG=bwl</t>
  </si>
  <si>
    <t>http://www.tu-chemnitz.de/wirtschaft/bwl3/</t>
  </si>
  <si>
    <t>BWL III: Unternehmensrechnung und Controlling</t>
  </si>
  <si>
    <t>http://sites.wiwiss.fu-berlin.de/haehling/</t>
  </si>
  <si>
    <t>http://www.wiwi.uni-wuppertal.de/Startseite.472.0.html?&amp;no_cache=1</t>
  </si>
  <si>
    <t>http://www.bwl.wi.tum.de/contenido/cms/front_content.php</t>
  </si>
  <si>
    <t>http://www.uni-oldenburg.de/produktion/</t>
  </si>
  <si>
    <t>Universität Augsburg</t>
  </si>
  <si>
    <t>Lehrstuhl für Betriebswirtschaftslehre</t>
  </si>
  <si>
    <t>Lehrstuhl für Allgemeine Betriebswirtschaftslehre, insbesondere Industriebetriebslehre/Produktionswirtschaft und Logistik</t>
  </si>
  <si>
    <t>Universität Siegen</t>
  </si>
  <si>
    <t>Lehrstuhl für Betriebswirtschaftslehre, insb. Bauwirtschaft</t>
  </si>
  <si>
    <t>Lehrstuhl für Wirtschaftsinformatik und Electronic Government</t>
  </si>
  <si>
    <t>Universität Potsdam</t>
  </si>
  <si>
    <t>http://www.msm.uni-due.de/index.php?id=396</t>
  </si>
  <si>
    <t>Universität Duisburg-Essen</t>
  </si>
  <si>
    <t>FB Betriebswirtschaft FG Produktion und Industrie</t>
  </si>
  <si>
    <t>Georg-August-Universität Göttingen</t>
  </si>
  <si>
    <t>Institut für Seeverkehrswirtschaft und Logistik</t>
  </si>
  <si>
    <t>Institut für Transportwirtschaft und Logistik</t>
  </si>
  <si>
    <t>Schlüchtermann</t>
  </si>
  <si>
    <t>Layer</t>
  </si>
  <si>
    <t>Milling</t>
  </si>
  <si>
    <t>Steven</t>
  </si>
  <si>
    <t>Weissenberger-Eibl</t>
  </si>
  <si>
    <t>Gössinger</t>
  </si>
  <si>
    <t>Haasis</t>
  </si>
  <si>
    <t>Schultmann</t>
  </si>
  <si>
    <t>Kersten</t>
  </si>
  <si>
    <t>Spengler</t>
  </si>
  <si>
    <t>Gleich</t>
  </si>
  <si>
    <t>Leisten</t>
  </si>
  <si>
    <t>Kolisch</t>
  </si>
  <si>
    <t>Souren</t>
  </si>
  <si>
    <t>Bogaschewsky</t>
  </si>
  <si>
    <t>Kummer</t>
  </si>
  <si>
    <t>Thonemann</t>
  </si>
  <si>
    <t>Matthes</t>
  </si>
  <si>
    <t>Berens</t>
  </si>
  <si>
    <t>Rollberg</t>
  </si>
  <si>
    <t>Jammernegg</t>
  </si>
  <si>
    <t>Gronau</t>
  </si>
  <si>
    <t>http://www.whu.edu/prod</t>
  </si>
  <si>
    <t>http://www.ruhr-uni-bochum.de/or/</t>
  </si>
  <si>
    <t>http://www.tu-chemnitz.de/wirtschaft/bwl7/</t>
  </si>
  <si>
    <t>Univ.-Prof. Dr. Dr. h. c. mult.</t>
  </si>
  <si>
    <t>Wildemann</t>
  </si>
  <si>
    <t>Lehrstuhl für Betriebswirtschaftslehre - Unternehmensführung, Logistik und Produktion</t>
  </si>
  <si>
    <t>http://ibl.wifak.uni-wuerzburg.de/</t>
  </si>
  <si>
    <t>http://www.produktion.uni-goettingen.de/</t>
  </si>
  <si>
    <t>http://wi.uni-potsdam.de/</t>
  </si>
  <si>
    <t>http://www.isl.org/</t>
  </si>
  <si>
    <t>http://www.strategic-management.at/</t>
  </si>
  <si>
    <t>http://www.supplyinstitute.org/</t>
  </si>
  <si>
    <t>http://prodman.wu-wien.ac.at/</t>
  </si>
  <si>
    <t>http://web.logu.tu-harburg.de/</t>
  </si>
  <si>
    <t>http://www.som.wi.tum.de/</t>
  </si>
  <si>
    <t>http://www.logistik.uni-bremen.de/</t>
  </si>
  <si>
    <t>http://prowi.uni-lueneburg.de/</t>
  </si>
  <si>
    <t>http://www.ips.biba.uni-bremen.de/</t>
  </si>
  <si>
    <t>http://www.bauwl.uni-siegen.de/</t>
  </si>
  <si>
    <t>http://www.prodwi.tu-cottbus.de/</t>
  </si>
  <si>
    <t>http://www.prodlog.tu-bs.de/</t>
  </si>
  <si>
    <t>http://www.prowi.rub.de/</t>
  </si>
  <si>
    <t>http://www.scmp.uni-koeln.de/</t>
  </si>
  <si>
    <t>TU Hamburg-Harburg</t>
  </si>
  <si>
    <t>Lehrstuhl für Logistik und Unternehmensführung</t>
  </si>
  <si>
    <t>Verlinkt</t>
  </si>
  <si>
    <t>Excel</t>
  </si>
  <si>
    <t>Nicht verlinkt</t>
  </si>
  <si>
    <t>Absolut</t>
  </si>
  <si>
    <t>Anteilig</t>
  </si>
  <si>
    <t>Summe</t>
  </si>
  <si>
    <t>Univ.-Prof. Dr.</t>
  </si>
  <si>
    <t>Univ.-Prof. Dr. rer. pol.</t>
  </si>
  <si>
    <t>Univ.-Prof. Dr.-Ing. habil</t>
  </si>
  <si>
    <t>Prof. Dr.-Ing. habil.</t>
  </si>
  <si>
    <t>Dieter</t>
  </si>
  <si>
    <t>Specht</t>
  </si>
  <si>
    <t>Brandenburgische Technische Universität Cottbus</t>
  </si>
  <si>
    <t>Lehrstuhl für Produktionswirtschaft</t>
  </si>
  <si>
    <t>Universität Erlangen-Nürnberg</t>
  </si>
  <si>
    <t>Institut für Produktion und Industrielles Informationsmanagement</t>
  </si>
  <si>
    <t>Wirtschaftsuniversität Wien</t>
  </si>
  <si>
    <t>Institut für Produktionsmanagement</t>
  </si>
  <si>
    <t>Geldermann</t>
  </si>
  <si>
    <t>TU Chemnitz</t>
  </si>
  <si>
    <t>Theodor</t>
  </si>
  <si>
    <t>Wolfgang</t>
  </si>
  <si>
    <t>Marion</t>
  </si>
  <si>
    <t>Ralf</t>
  </si>
  <si>
    <t>Roland</t>
  </si>
  <si>
    <t>Hans-Dietrich</t>
  </si>
  <si>
    <t>Frank</t>
  </si>
  <si>
    <t>Stephan</t>
  </si>
  <si>
    <t>Werner</t>
  </si>
  <si>
    <t>Norbert</t>
  </si>
  <si>
    <t>Ronald</t>
  </si>
  <si>
    <t>Sebastian</t>
  </si>
  <si>
    <t>Thomas Stefan</t>
  </si>
  <si>
    <t>Ulrich</t>
  </si>
  <si>
    <t>Uwe</t>
  </si>
  <si>
    <t>Winfried</t>
  </si>
  <si>
    <t>Erwin</t>
  </si>
  <si>
    <t>Günther</t>
  </si>
  <si>
    <t>Herbert</t>
  </si>
  <si>
    <t>Horst</t>
  </si>
  <si>
    <t>Joachim</t>
  </si>
  <si>
    <t>Jörg</t>
  </si>
  <si>
    <t>Jutta</t>
  </si>
  <si>
    <t>Kai-Ingo</t>
  </si>
  <si>
    <t>Manfred</t>
  </si>
  <si>
    <t>Peter</t>
  </si>
  <si>
    <t>Rainer</t>
  </si>
  <si>
    <t>Scheubrein</t>
  </si>
  <si>
    <t>Zelewski</t>
  </si>
  <si>
    <t>Jahns</t>
  </si>
  <si>
    <t>Scholz-Reiter</t>
  </si>
  <si>
    <t>Tuma</t>
  </si>
  <si>
    <t>Müller</t>
  </si>
  <si>
    <t>Kaluza</t>
  </si>
  <si>
    <t>Huchzermeier</t>
  </si>
  <si>
    <t>Nebl</t>
  </si>
  <si>
    <t>Hinterhuber</t>
  </si>
  <si>
    <t>Werners</t>
  </si>
  <si>
    <t>Haehling von Lanzenauer</t>
  </si>
  <si>
    <t>Tempelmeier</t>
  </si>
  <si>
    <t>Meyr</t>
  </si>
  <si>
    <t>Kopfer</t>
  </si>
  <si>
    <t>Zäpfel</t>
  </si>
  <si>
    <t>Universität Dortmund</t>
  </si>
  <si>
    <t>http://www.industriebetriebslehre.de/</t>
  </si>
  <si>
    <t>http://www.plm.jku.at/</t>
  </si>
  <si>
    <t>http://www.pim.uni-due.de/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</si>
</sst>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4" fillId="0" borderId="1" xfId="18" applyBorder="1" applyAlignment="1">
      <alignment wrapText="1"/>
    </xf>
    <xf numFmtId="0" fontId="0" fillId="0" borderId="0" xfId="0" applyBorder="1" applyAlignment="1">
      <alignment/>
    </xf>
    <xf numFmtId="0" fontId="4" fillId="0" borderId="0" xfId="18" applyFont="1" applyBorder="1" applyAlignment="1">
      <alignment/>
    </xf>
    <xf numFmtId="0" fontId="0" fillId="0" borderId="1" xfId="0" applyFill="1" applyBorder="1" applyAlignment="1">
      <alignment/>
    </xf>
    <xf numFmtId="9" fontId="0" fillId="0" borderId="1" xfId="0" applyNumberFormat="1" applyBorder="1" applyAlignment="1">
      <alignment/>
    </xf>
    <xf numFmtId="0" fontId="4" fillId="0" borderId="1" xfId="18" applyBorder="1" applyAlignment="1">
      <alignment/>
    </xf>
    <xf numFmtId="0" fontId="0" fillId="0" borderId="1" xfId="0" applyFill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mp.uni-koeln.de/" TargetMode="External" /><Relationship Id="rId2" Type="http://schemas.openxmlformats.org/officeDocument/2006/relationships/hyperlink" Target="http://www.uni-kassel.de/fb7/ibwl/weissenberger-eibl/Index.html" TargetMode="External" /><Relationship Id="rId3" Type="http://schemas.openxmlformats.org/officeDocument/2006/relationships/hyperlink" Target="http://www.supplyinstitute.org/" TargetMode="External" /><Relationship Id="rId4" Type="http://schemas.openxmlformats.org/officeDocument/2006/relationships/hyperlink" Target="http://www.tu-chemnitz.de/wirtschaft/bwl7/" TargetMode="External" /><Relationship Id="rId5" Type="http://schemas.openxmlformats.org/officeDocument/2006/relationships/hyperlink" Target="http://www.uni-klu.ac.at/plum" TargetMode="External" /><Relationship Id="rId6" Type="http://schemas.openxmlformats.org/officeDocument/2006/relationships/hyperlink" Target="http://www.tu-ilmenau.de/pil" TargetMode="External" /><Relationship Id="rId7" Type="http://schemas.openxmlformats.org/officeDocument/2006/relationships/hyperlink" Target="http://is.bwl.uni-mannheim.de/" TargetMode="External" /><Relationship Id="rId8" Type="http://schemas.openxmlformats.org/officeDocument/2006/relationships/hyperlink" Target="http://www.prowi.rub.de/" TargetMode="External" /><Relationship Id="rId9" Type="http://schemas.openxmlformats.org/officeDocument/2006/relationships/hyperlink" Target="http://wiwi.uni-greifswald.de/index.php?id=rollberg" TargetMode="External" /><Relationship Id="rId10" Type="http://schemas.openxmlformats.org/officeDocument/2006/relationships/hyperlink" Target="http://www.wiwi.tu-freiberg.de/ibl/" TargetMode="External" /><Relationship Id="rId11" Type="http://schemas.openxmlformats.org/officeDocument/2006/relationships/hyperlink" Target="http://www.bauwl.uni-siegen.de/" TargetMode="External" /><Relationship Id="rId12" Type="http://schemas.openxmlformats.org/officeDocument/2006/relationships/hyperlink" Target="http://wi.uni-potsdam.de/" TargetMode="External" /><Relationship Id="rId13" Type="http://schemas.openxmlformats.org/officeDocument/2006/relationships/hyperlink" Target="http://www.produktion.uni-goettingen.de/" TargetMode="External" /><Relationship Id="rId14" Type="http://schemas.openxmlformats.org/officeDocument/2006/relationships/hyperlink" Target="http://www.whu.edu/prod" TargetMode="External" /><Relationship Id="rId15" Type="http://schemas.openxmlformats.org/officeDocument/2006/relationships/hyperlink" Target="http://www.pim.uni-due.de/" TargetMode="External" /><Relationship Id="rId16" Type="http://schemas.openxmlformats.org/officeDocument/2006/relationships/hyperlink" Target="http://prodman.wu-wien.ac.at/" TargetMode="External" /><Relationship Id="rId17" Type="http://schemas.openxmlformats.org/officeDocument/2006/relationships/hyperlink" Target="http://www.prodlog.tu-bs.de/" TargetMode="External" /><Relationship Id="rId18" Type="http://schemas.openxmlformats.org/officeDocument/2006/relationships/hyperlink" Target="http://www.logistik.uni-bremen.de/" TargetMode="External" /><Relationship Id="rId19" Type="http://schemas.openxmlformats.org/officeDocument/2006/relationships/hyperlink" Target="http://www.ips.biba.uni-bremen.de/" TargetMode="External" /><Relationship Id="rId20" Type="http://schemas.openxmlformats.org/officeDocument/2006/relationships/hyperlink" Target="http://www.som.wi.tum.de/" TargetMode="External" /><Relationship Id="rId21" Type="http://schemas.openxmlformats.org/officeDocument/2006/relationships/hyperlink" Target="http://www.strategic-management.at/" TargetMode="External" /><Relationship Id="rId22" Type="http://schemas.openxmlformats.org/officeDocument/2006/relationships/hyperlink" Target="http://www.wiwi.uni-augsburg.de/bwl/tuma/" TargetMode="External" /><Relationship Id="rId23" Type="http://schemas.openxmlformats.org/officeDocument/2006/relationships/hyperlink" Target="http://web.logu.tu-harburg.de/" TargetMode="External" /><Relationship Id="rId24" Type="http://schemas.openxmlformats.org/officeDocument/2006/relationships/hyperlink" Target="http://www.uni-siegen.de/fb5/mis/team/" TargetMode="External" /><Relationship Id="rId25" Type="http://schemas.openxmlformats.org/officeDocument/2006/relationships/hyperlink" Target="http://ibl.wifak.uni-wuerzburg.de/" TargetMode="External" /><Relationship Id="rId26" Type="http://schemas.openxmlformats.org/officeDocument/2006/relationships/hyperlink" Target="http://www.wiwi.uni-muenster.de/ctrl" TargetMode="External" /><Relationship Id="rId27" Type="http://schemas.openxmlformats.org/officeDocument/2006/relationships/hyperlink" Target="http://www.wiso.uni-koeln.de/scmms" TargetMode="External" /><Relationship Id="rId28" Type="http://schemas.openxmlformats.org/officeDocument/2006/relationships/hyperlink" Target="http://prowi.uni-lueneburg.de/" TargetMode="External" /><Relationship Id="rId29" Type="http://schemas.openxmlformats.org/officeDocument/2006/relationships/hyperlink" Target="http://www.ebs.de/index.php?id=466" TargetMode="External" /><Relationship Id="rId30" Type="http://schemas.openxmlformats.org/officeDocument/2006/relationships/hyperlink" Target="http://www.industriebetriebslehre.de/" TargetMode="External" /><Relationship Id="rId31" Type="http://schemas.openxmlformats.org/officeDocument/2006/relationships/hyperlink" Target="http://www1.uni-hamburg.de/fb03-IND/" TargetMode="External" /><Relationship Id="rId32" Type="http://schemas.openxmlformats.org/officeDocument/2006/relationships/hyperlink" Target="http://www.uni-bayreuth.de/departments/rw/lehrstuehle/bwl5/" TargetMode="External" /><Relationship Id="rId33" Type="http://schemas.openxmlformats.org/officeDocument/2006/relationships/hyperlink" Target="http://www.isl.org/" TargetMode="External" /><Relationship Id="rId34" Type="http://schemas.openxmlformats.org/officeDocument/2006/relationships/hyperlink" Target="http://www.bwl.tu-darmstadt.de/bwl1/?FG=bwl" TargetMode="External" /><Relationship Id="rId35" Type="http://schemas.openxmlformats.org/officeDocument/2006/relationships/hyperlink" Target="http://www.tu-chemnitz.de/wirtschaft/bwl3/" TargetMode="External" /><Relationship Id="rId36" Type="http://schemas.openxmlformats.org/officeDocument/2006/relationships/hyperlink" Target="http://www.wiwi.uni-rostock.de/~prowi/" TargetMode="External" /><Relationship Id="rId37" Type="http://schemas.openxmlformats.org/officeDocument/2006/relationships/hyperlink" Target="http://www.uni-oldenburg.de/produktion/" TargetMode="External" /><Relationship Id="rId38" Type="http://schemas.openxmlformats.org/officeDocument/2006/relationships/hyperlink" Target="http://www.plm.jku.at/" TargetMode="External" /><Relationship Id="rId39" Type="http://schemas.openxmlformats.org/officeDocument/2006/relationships/hyperlink" Target="http://www.wiso.uni-dortmund.de/pl/de" TargetMode="External" /><Relationship Id="rId40" Type="http://schemas.openxmlformats.org/officeDocument/2006/relationships/hyperlink" Target="http://www.wu-wien.ac.at/itl" TargetMode="External" /><Relationship Id="rId41" Type="http://schemas.openxmlformats.org/officeDocument/2006/relationships/hyperlink" Target="http://www.prodwi.tu-cottbus.de/" TargetMode="External" /><Relationship Id="rId42" Type="http://schemas.openxmlformats.org/officeDocument/2006/relationships/hyperlink" Target="http://www.msm.uni-due.de/index.php?id=396" TargetMode="External" /><Relationship Id="rId43" Type="http://schemas.openxmlformats.org/officeDocument/2006/relationships/hyperlink" Target="http://sites.wiwiss.fu-berlin.de/haehling/" TargetMode="External" /><Relationship Id="rId44" Type="http://schemas.openxmlformats.org/officeDocument/2006/relationships/hyperlink" Target="http://www.wiwi.uni-wuppertal.de/Startseite.472.0.html?&amp;no_cache=1" TargetMode="External" /><Relationship Id="rId45" Type="http://schemas.openxmlformats.org/officeDocument/2006/relationships/hyperlink" Target="http://www.ruhr-uni-bochum.de/or/" TargetMode="External" /><Relationship Id="rId46" Type="http://schemas.openxmlformats.org/officeDocument/2006/relationships/hyperlink" Target="http://www.bwl.wi.tum.de/contenido/cms/front_content.php" TargetMode="External" /><Relationship Id="rId47" Type="http://schemas.openxmlformats.org/officeDocument/2006/relationships/hyperlink" Target="http://www.uni-siegen.de/~letmathe" TargetMode="External" /><Relationship Id="rId48" Type="http://schemas.openxmlformats.org/officeDocument/2006/relationships/hyperlink" Target="http://www.prof-reichwald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E1">
      <selection activeCell="H1" sqref="H1:H16384"/>
    </sheetView>
  </sheetViews>
  <sheetFormatPr defaultColWidth="11.00390625" defaultRowHeight="12.75"/>
  <cols>
    <col min="1" max="1" width="3.125" style="6" customWidth="1"/>
    <col min="2" max="2" width="9.25390625" style="6" customWidth="1"/>
    <col min="3" max="3" width="13.125" style="6" bestFit="1" customWidth="1"/>
    <col min="4" max="4" width="21.25390625" style="6" bestFit="1" customWidth="1"/>
    <col min="5" max="5" width="34.875" style="6" customWidth="1"/>
    <col min="6" max="6" width="30.00390625" style="6" customWidth="1"/>
    <col min="7" max="7" width="29.75390625" style="6" customWidth="1"/>
  </cols>
  <sheetData>
    <row r="1" spans="1:7" ht="12.75">
      <c r="A1" s="1" t="s">
        <v>47</v>
      </c>
      <c r="B1" s="1" t="s">
        <v>54</v>
      </c>
      <c r="C1" s="1" t="s">
        <v>55</v>
      </c>
      <c r="D1" s="1" t="s">
        <v>43</v>
      </c>
      <c r="E1" s="1" t="s">
        <v>44</v>
      </c>
      <c r="F1" s="1" t="s">
        <v>45</v>
      </c>
      <c r="G1" s="4" t="s">
        <v>46</v>
      </c>
    </row>
    <row r="2" spans="1:7" ht="25.5">
      <c r="A2" s="2">
        <v>1</v>
      </c>
      <c r="B2" s="2" t="s">
        <v>59</v>
      </c>
      <c r="C2" s="2" t="s">
        <v>196</v>
      </c>
      <c r="D2" s="2" t="s">
        <v>146</v>
      </c>
      <c r="E2" s="3" t="s">
        <v>87</v>
      </c>
      <c r="F2" s="3" t="s">
        <v>88</v>
      </c>
      <c r="G2" s="5" t="s">
        <v>89</v>
      </c>
    </row>
    <row r="3" spans="1:7" ht="25.5">
      <c r="A3" s="2">
        <v>2</v>
      </c>
      <c r="B3" s="2" t="s">
        <v>59</v>
      </c>
      <c r="C3" s="2" t="s">
        <v>205</v>
      </c>
      <c r="D3" s="2" t="s">
        <v>142</v>
      </c>
      <c r="E3" s="3" t="s">
        <v>86</v>
      </c>
      <c r="F3" s="3" t="s">
        <v>85</v>
      </c>
      <c r="G3" s="5" t="s">
        <v>156</v>
      </c>
    </row>
    <row r="4" spans="1:7" ht="25.5">
      <c r="A4" s="2">
        <v>3</v>
      </c>
      <c r="B4" s="2" t="s">
        <v>59</v>
      </c>
      <c r="C4" s="2" t="s">
        <v>217</v>
      </c>
      <c r="D4" s="2" t="s">
        <v>193</v>
      </c>
      <c r="E4" s="3" t="s">
        <v>125</v>
      </c>
      <c r="F4" s="3" t="s">
        <v>53</v>
      </c>
      <c r="G4" s="5" t="s">
        <v>157</v>
      </c>
    </row>
    <row r="5" spans="1:7" ht="25.5">
      <c r="A5" s="2">
        <v>4</v>
      </c>
      <c r="B5" s="2" t="s">
        <v>59</v>
      </c>
      <c r="C5" s="2" t="s">
        <v>205</v>
      </c>
      <c r="D5" s="2" t="s">
        <v>138</v>
      </c>
      <c r="E5" s="3" t="s">
        <v>36</v>
      </c>
      <c r="F5" s="3" t="s">
        <v>37</v>
      </c>
      <c r="G5" s="5" t="s">
        <v>0</v>
      </c>
    </row>
    <row r="6" spans="1:7" ht="25.5">
      <c r="A6" s="2">
        <v>5</v>
      </c>
      <c r="B6" s="2" t="s">
        <v>60</v>
      </c>
      <c r="C6" s="2" t="s">
        <v>198</v>
      </c>
      <c r="D6" s="2" t="s">
        <v>133</v>
      </c>
      <c r="E6" s="3" t="s">
        <v>238</v>
      </c>
      <c r="F6" s="3" t="s">
        <v>18</v>
      </c>
      <c r="G6" s="5" t="s">
        <v>73</v>
      </c>
    </row>
    <row r="7" spans="1:7" ht="25.5">
      <c r="A7" s="2">
        <v>6</v>
      </c>
      <c r="B7" s="2" t="s">
        <v>59</v>
      </c>
      <c r="C7" s="2" t="s">
        <v>209</v>
      </c>
      <c r="D7" s="2" t="s">
        <v>4</v>
      </c>
      <c r="E7" s="3" t="s">
        <v>194</v>
      </c>
      <c r="F7" s="3" t="s">
        <v>110</v>
      </c>
      <c r="G7" s="5" t="s">
        <v>109</v>
      </c>
    </row>
    <row r="8" spans="1:7" ht="25.5">
      <c r="A8" s="2">
        <v>7</v>
      </c>
      <c r="B8" s="2" t="s">
        <v>183</v>
      </c>
      <c r="C8" s="2" t="s">
        <v>204</v>
      </c>
      <c r="D8" s="2" t="s">
        <v>149</v>
      </c>
      <c r="E8" s="3" t="s">
        <v>121</v>
      </c>
      <c r="F8" s="3" t="s">
        <v>120</v>
      </c>
      <c r="G8" s="5" t="s">
        <v>158</v>
      </c>
    </row>
    <row r="9" spans="1:7" ht="25.5">
      <c r="A9" s="2">
        <v>8</v>
      </c>
      <c r="B9" s="2" t="s">
        <v>181</v>
      </c>
      <c r="C9" s="2" t="s">
        <v>200</v>
      </c>
      <c r="D9" s="2" t="s">
        <v>134</v>
      </c>
      <c r="E9" s="3" t="s">
        <v>77</v>
      </c>
      <c r="F9" s="3" t="s">
        <v>126</v>
      </c>
      <c r="G9" s="5" t="s">
        <v>159</v>
      </c>
    </row>
    <row r="10" spans="1:7" ht="25.5">
      <c r="A10" s="2">
        <v>9</v>
      </c>
      <c r="B10" s="2" t="s">
        <v>59</v>
      </c>
      <c r="C10" s="2" t="s">
        <v>81</v>
      </c>
      <c r="D10" s="2" t="s">
        <v>233</v>
      </c>
      <c r="E10" s="3" t="s">
        <v>34</v>
      </c>
      <c r="F10" s="3" t="s">
        <v>33</v>
      </c>
      <c r="G10" s="5" t="s">
        <v>111</v>
      </c>
    </row>
    <row r="11" spans="1:7" ht="25.5">
      <c r="A11" s="2">
        <v>10</v>
      </c>
      <c r="B11" s="2" t="s">
        <v>59</v>
      </c>
      <c r="C11" s="2" t="s">
        <v>83</v>
      </c>
      <c r="D11" s="2" t="s">
        <v>231</v>
      </c>
      <c r="E11" s="3" t="s">
        <v>7</v>
      </c>
      <c r="F11" s="3" t="s">
        <v>8</v>
      </c>
      <c r="G11" s="5" t="s">
        <v>160</v>
      </c>
    </row>
    <row r="12" spans="1:7" ht="25.5">
      <c r="A12" s="2">
        <v>11</v>
      </c>
      <c r="B12" s="2" t="s">
        <v>59</v>
      </c>
      <c r="C12" s="2" t="s">
        <v>78</v>
      </c>
      <c r="D12" s="2" t="s">
        <v>229</v>
      </c>
      <c r="E12" s="3" t="s">
        <v>42</v>
      </c>
      <c r="F12" s="3" t="s">
        <v>41</v>
      </c>
      <c r="G12" s="5" t="s">
        <v>150</v>
      </c>
    </row>
    <row r="13" spans="1:7" ht="25.5">
      <c r="A13" s="2">
        <v>12</v>
      </c>
      <c r="B13" s="2" t="s">
        <v>59</v>
      </c>
      <c r="C13" s="2" t="s">
        <v>82</v>
      </c>
      <c r="D13" s="2" t="s">
        <v>224</v>
      </c>
      <c r="E13" s="3" t="s">
        <v>52</v>
      </c>
      <c r="F13" s="3" t="s">
        <v>51</v>
      </c>
      <c r="G13" s="5" t="s">
        <v>161</v>
      </c>
    </row>
    <row r="14" spans="1:7" ht="25.5">
      <c r="A14" s="2">
        <v>13</v>
      </c>
      <c r="B14" s="2" t="s">
        <v>181</v>
      </c>
      <c r="C14" s="2" t="s">
        <v>203</v>
      </c>
      <c r="D14" s="2" t="s">
        <v>148</v>
      </c>
      <c r="E14" s="3" t="s">
        <v>191</v>
      </c>
      <c r="F14" s="3" t="s">
        <v>192</v>
      </c>
      <c r="G14" s="5" t="s">
        <v>162</v>
      </c>
    </row>
    <row r="15" spans="1:7" ht="25.5">
      <c r="A15" s="2">
        <v>14</v>
      </c>
      <c r="B15" s="2" t="s">
        <v>57</v>
      </c>
      <c r="C15" s="2" t="s">
        <v>2</v>
      </c>
      <c r="D15" s="2" t="s">
        <v>228</v>
      </c>
      <c r="E15" s="3" t="s">
        <v>96</v>
      </c>
      <c r="F15" s="3" t="s">
        <v>95</v>
      </c>
      <c r="G15" s="5" t="s">
        <v>97</v>
      </c>
    </row>
    <row r="16" spans="1:7" ht="51">
      <c r="A16" s="2">
        <v>15</v>
      </c>
      <c r="B16" s="2" t="s">
        <v>59</v>
      </c>
      <c r="C16" s="2" t="s">
        <v>215</v>
      </c>
      <c r="D16" s="2" t="s">
        <v>66</v>
      </c>
      <c r="E16" s="3" t="s">
        <v>194</v>
      </c>
      <c r="F16" s="3" t="s">
        <v>94</v>
      </c>
      <c r="G16" s="5" t="s">
        <v>152</v>
      </c>
    </row>
    <row r="17" spans="1:7" ht="25.5">
      <c r="A17" s="2">
        <v>16</v>
      </c>
      <c r="B17" s="2" t="s">
        <v>59</v>
      </c>
      <c r="C17" s="2" t="s">
        <v>196</v>
      </c>
      <c r="D17" s="2" t="s">
        <v>136</v>
      </c>
      <c r="E17" s="3" t="s">
        <v>173</v>
      </c>
      <c r="F17" s="3" t="s">
        <v>174</v>
      </c>
      <c r="G17" s="5" t="s">
        <v>163</v>
      </c>
    </row>
    <row r="18" spans="1:7" ht="38.25">
      <c r="A18" s="2">
        <v>17</v>
      </c>
      <c r="B18" s="2" t="s">
        <v>59</v>
      </c>
      <c r="C18" s="2" t="s">
        <v>221</v>
      </c>
      <c r="D18" s="2" t="s">
        <v>140</v>
      </c>
      <c r="E18" s="3" t="s">
        <v>5</v>
      </c>
      <c r="F18" s="3" t="s">
        <v>6</v>
      </c>
      <c r="G18" s="5" t="s">
        <v>164</v>
      </c>
    </row>
    <row r="19" spans="1:7" ht="25.5">
      <c r="A19" s="2">
        <v>18</v>
      </c>
      <c r="B19" s="2" t="s">
        <v>59</v>
      </c>
      <c r="C19" s="2" t="s">
        <v>213</v>
      </c>
      <c r="D19" s="2" t="s">
        <v>236</v>
      </c>
      <c r="E19" s="3" t="s">
        <v>77</v>
      </c>
      <c r="F19" s="3" t="s">
        <v>76</v>
      </c>
      <c r="G19" s="5" t="s">
        <v>165</v>
      </c>
    </row>
    <row r="20" spans="1:7" ht="25.5">
      <c r="A20" s="2">
        <v>19</v>
      </c>
      <c r="B20" s="2" t="s">
        <v>59</v>
      </c>
      <c r="C20" s="2" t="s">
        <v>206</v>
      </c>
      <c r="D20" s="2" t="s">
        <v>143</v>
      </c>
      <c r="E20" s="3" t="s">
        <v>191</v>
      </c>
      <c r="F20" s="3" t="s">
        <v>127</v>
      </c>
      <c r="G20" s="5" t="s">
        <v>104</v>
      </c>
    </row>
    <row r="21" spans="1:7" ht="25.5">
      <c r="A21" s="2">
        <v>20</v>
      </c>
      <c r="B21" s="2" t="s">
        <v>59</v>
      </c>
      <c r="C21" s="2" t="s">
        <v>219</v>
      </c>
      <c r="D21" s="2" t="s">
        <v>129</v>
      </c>
      <c r="E21" s="3" t="s">
        <v>17</v>
      </c>
      <c r="F21" s="3" t="s">
        <v>16</v>
      </c>
      <c r="G21" s="5" t="s">
        <v>15</v>
      </c>
    </row>
    <row r="22" spans="1:7" ht="25.5">
      <c r="A22" s="2">
        <v>21</v>
      </c>
      <c r="B22" s="2" t="s">
        <v>59</v>
      </c>
      <c r="C22" s="2" t="s">
        <v>221</v>
      </c>
      <c r="D22" s="2" t="s">
        <v>139</v>
      </c>
      <c r="E22" s="3" t="s">
        <v>123</v>
      </c>
      <c r="F22" s="3" t="s">
        <v>124</v>
      </c>
      <c r="G22" s="5" t="s">
        <v>122</v>
      </c>
    </row>
    <row r="23" spans="1:7" ht="51">
      <c r="A23" s="2">
        <v>22</v>
      </c>
      <c r="B23" s="2" t="s">
        <v>59</v>
      </c>
      <c r="C23" s="8" t="s">
        <v>220</v>
      </c>
      <c r="D23" s="8" t="s">
        <v>24</v>
      </c>
      <c r="E23" s="11" t="s">
        <v>118</v>
      </c>
      <c r="F23" s="11" t="s">
        <v>25</v>
      </c>
      <c r="G23" s="10" t="s">
        <v>26</v>
      </c>
    </row>
    <row r="24" spans="1:7" ht="38.25">
      <c r="A24" s="2">
        <v>23</v>
      </c>
      <c r="B24" s="2" t="s">
        <v>59</v>
      </c>
      <c r="C24" s="2" t="s">
        <v>210</v>
      </c>
      <c r="D24" s="2" t="s">
        <v>145</v>
      </c>
      <c r="E24" s="3" t="s">
        <v>69</v>
      </c>
      <c r="F24" s="3" t="s">
        <v>70</v>
      </c>
      <c r="G24" s="5" t="s">
        <v>112</v>
      </c>
    </row>
    <row r="25" spans="1:7" ht="25.5">
      <c r="A25" s="2">
        <v>24</v>
      </c>
      <c r="B25" s="2" t="s">
        <v>59</v>
      </c>
      <c r="C25" s="2" t="s">
        <v>213</v>
      </c>
      <c r="D25" s="2" t="s">
        <v>235</v>
      </c>
      <c r="E25" s="3" t="s">
        <v>84</v>
      </c>
      <c r="F25" s="3" t="s">
        <v>107</v>
      </c>
      <c r="G25" s="5" t="s">
        <v>108</v>
      </c>
    </row>
    <row r="26" spans="1:7" ht="25.5">
      <c r="A26" s="2">
        <v>25</v>
      </c>
      <c r="B26" s="2" t="s">
        <v>59</v>
      </c>
      <c r="C26" s="2" t="s">
        <v>220</v>
      </c>
      <c r="D26" s="2" t="s">
        <v>130</v>
      </c>
      <c r="E26" s="3" t="s">
        <v>102</v>
      </c>
      <c r="F26" s="3" t="s">
        <v>101</v>
      </c>
      <c r="G26" s="5" t="s">
        <v>100</v>
      </c>
    </row>
    <row r="27" spans="1:7" ht="25.5">
      <c r="A27" s="2">
        <v>26</v>
      </c>
      <c r="B27" s="2" t="s">
        <v>58</v>
      </c>
      <c r="C27" s="2" t="s">
        <v>3</v>
      </c>
      <c r="D27" s="2" t="s">
        <v>227</v>
      </c>
      <c r="E27" s="3" t="s">
        <v>38</v>
      </c>
      <c r="F27" s="3" t="s">
        <v>68</v>
      </c>
      <c r="G27" s="5" t="s">
        <v>114</v>
      </c>
    </row>
    <row r="28" spans="1:7" ht="25.5">
      <c r="A28" s="2">
        <v>27</v>
      </c>
      <c r="B28" s="2" t="s">
        <v>59</v>
      </c>
      <c r="C28" s="2" t="s">
        <v>195</v>
      </c>
      <c r="D28" s="2" t="s">
        <v>230</v>
      </c>
      <c r="E28" s="3" t="s">
        <v>22</v>
      </c>
      <c r="F28" s="3" t="s">
        <v>23</v>
      </c>
      <c r="G28" s="5" t="s">
        <v>21</v>
      </c>
    </row>
    <row r="29" spans="1:7" ht="25.5">
      <c r="A29" s="2">
        <v>28</v>
      </c>
      <c r="B29" s="2" t="s">
        <v>59</v>
      </c>
      <c r="C29" s="2" t="s">
        <v>211</v>
      </c>
      <c r="D29" s="2" t="s">
        <v>64</v>
      </c>
      <c r="E29" s="3" t="s">
        <v>118</v>
      </c>
      <c r="F29" s="3" t="s">
        <v>40</v>
      </c>
      <c r="G29" s="5" t="s">
        <v>39</v>
      </c>
    </row>
    <row r="30" spans="1:7" ht="25.5">
      <c r="A30" s="2">
        <v>29</v>
      </c>
      <c r="B30" s="2" t="s">
        <v>59</v>
      </c>
      <c r="C30" s="2" t="s">
        <v>215</v>
      </c>
      <c r="D30" s="2" t="s">
        <v>65</v>
      </c>
      <c r="E30" s="3" t="s">
        <v>92</v>
      </c>
      <c r="F30" s="3" t="s">
        <v>93</v>
      </c>
      <c r="G30" s="5" t="s">
        <v>166</v>
      </c>
    </row>
    <row r="31" spans="1:7" ht="51">
      <c r="A31" s="2">
        <v>30</v>
      </c>
      <c r="B31" s="2" t="s">
        <v>27</v>
      </c>
      <c r="C31" s="2" t="s">
        <v>198</v>
      </c>
      <c r="D31" s="2" t="s">
        <v>28</v>
      </c>
      <c r="E31" s="11" t="s">
        <v>5</v>
      </c>
      <c r="F31" s="11" t="s">
        <v>29</v>
      </c>
      <c r="G31" s="10" t="s">
        <v>30</v>
      </c>
    </row>
    <row r="32" spans="1:7" ht="38.25">
      <c r="A32" s="2">
        <v>31</v>
      </c>
      <c r="B32" s="2" t="s">
        <v>60</v>
      </c>
      <c r="C32" s="2" t="s">
        <v>199</v>
      </c>
      <c r="D32" s="2" t="s">
        <v>147</v>
      </c>
      <c r="E32" s="3" t="s">
        <v>13</v>
      </c>
      <c r="F32" s="3" t="s">
        <v>12</v>
      </c>
      <c r="G32" s="5" t="s">
        <v>11</v>
      </c>
    </row>
    <row r="33" spans="1:7" ht="63.75">
      <c r="A33" s="2">
        <v>32</v>
      </c>
      <c r="B33" s="2" t="s">
        <v>56</v>
      </c>
      <c r="C33" s="2" t="s">
        <v>1</v>
      </c>
      <c r="D33" s="2" t="s">
        <v>222</v>
      </c>
      <c r="E33" s="3" t="s">
        <v>106</v>
      </c>
      <c r="F33" s="3" t="s">
        <v>117</v>
      </c>
      <c r="G33" s="5" t="s">
        <v>105</v>
      </c>
    </row>
    <row r="34" spans="1:7" ht="38.25">
      <c r="A34" s="2">
        <v>33</v>
      </c>
      <c r="B34" s="2" t="s">
        <v>59</v>
      </c>
      <c r="C34" s="2" t="s">
        <v>216</v>
      </c>
      <c r="D34" s="2" t="s">
        <v>128</v>
      </c>
      <c r="E34" s="3" t="s">
        <v>62</v>
      </c>
      <c r="F34" s="3" t="s">
        <v>63</v>
      </c>
      <c r="G34" s="5" t="s">
        <v>61</v>
      </c>
    </row>
    <row r="35" spans="1:7" ht="51">
      <c r="A35" s="2">
        <v>34</v>
      </c>
      <c r="B35" s="2" t="s">
        <v>59</v>
      </c>
      <c r="C35" s="2" t="s">
        <v>2</v>
      </c>
      <c r="D35" s="2" t="s">
        <v>225</v>
      </c>
      <c r="E35" s="3" t="s">
        <v>77</v>
      </c>
      <c r="F35" s="3" t="s">
        <v>20</v>
      </c>
      <c r="G35" s="5" t="s">
        <v>167</v>
      </c>
    </row>
    <row r="36" spans="1:7" ht="38.25">
      <c r="A36" s="2">
        <v>35</v>
      </c>
      <c r="B36" s="2" t="s">
        <v>182</v>
      </c>
      <c r="C36" s="2" t="s">
        <v>201</v>
      </c>
      <c r="D36" s="2" t="s">
        <v>135</v>
      </c>
      <c r="E36" s="3" t="s">
        <v>118</v>
      </c>
      <c r="F36" s="3" t="s">
        <v>119</v>
      </c>
      <c r="G36" s="5" t="s">
        <v>168</v>
      </c>
    </row>
    <row r="37" spans="1:7" ht="38.25">
      <c r="A37" s="2">
        <v>36</v>
      </c>
      <c r="B37" s="2" t="s">
        <v>59</v>
      </c>
      <c r="C37" s="2" t="s">
        <v>221</v>
      </c>
      <c r="D37" s="2" t="s">
        <v>141</v>
      </c>
      <c r="E37" s="3" t="s">
        <v>99</v>
      </c>
      <c r="F37" s="3" t="s">
        <v>98</v>
      </c>
      <c r="G37" s="5" t="s">
        <v>32</v>
      </c>
    </row>
    <row r="38" spans="1:7" ht="25.5">
      <c r="A38" s="2">
        <v>37</v>
      </c>
      <c r="B38" s="2" t="s">
        <v>184</v>
      </c>
      <c r="C38" s="2" t="s">
        <v>185</v>
      </c>
      <c r="D38" s="2" t="s">
        <v>186</v>
      </c>
      <c r="E38" s="3" t="s">
        <v>187</v>
      </c>
      <c r="F38" s="3" t="s">
        <v>188</v>
      </c>
      <c r="G38" s="5" t="s">
        <v>169</v>
      </c>
    </row>
    <row r="39" spans="1:7" ht="25.5">
      <c r="A39" s="2">
        <v>38</v>
      </c>
      <c r="B39" s="2" t="s">
        <v>59</v>
      </c>
      <c r="C39" s="2" t="s">
        <v>207</v>
      </c>
      <c r="D39" s="2" t="s">
        <v>137</v>
      </c>
      <c r="E39" s="3" t="s">
        <v>74</v>
      </c>
      <c r="F39" s="3" t="s">
        <v>75</v>
      </c>
      <c r="G39" s="5" t="s">
        <v>170</v>
      </c>
    </row>
    <row r="40" spans="1:7" ht="25.5">
      <c r="A40" s="2">
        <v>39</v>
      </c>
      <c r="B40" s="2" t="s">
        <v>59</v>
      </c>
      <c r="C40" s="2" t="s">
        <v>197</v>
      </c>
      <c r="D40" s="2" t="s">
        <v>131</v>
      </c>
      <c r="E40" s="3" t="s">
        <v>10</v>
      </c>
      <c r="F40" s="3" t="s">
        <v>103</v>
      </c>
      <c r="G40" s="5" t="s">
        <v>171</v>
      </c>
    </row>
    <row r="41" spans="1:7" ht="25.5">
      <c r="A41" s="2">
        <v>40</v>
      </c>
      <c r="B41" s="2" t="s">
        <v>59</v>
      </c>
      <c r="C41" s="2" t="s">
        <v>214</v>
      </c>
      <c r="D41" s="2" t="s">
        <v>234</v>
      </c>
      <c r="E41" s="3" t="s">
        <v>90</v>
      </c>
      <c r="F41" s="3" t="s">
        <v>48</v>
      </c>
      <c r="G41" s="5" t="s">
        <v>172</v>
      </c>
    </row>
    <row r="42" spans="1:7" ht="38.25">
      <c r="A42" s="2">
        <v>41</v>
      </c>
      <c r="B42" s="2" t="s">
        <v>59</v>
      </c>
      <c r="C42" s="2" t="s">
        <v>208</v>
      </c>
      <c r="D42" s="2" t="s">
        <v>144</v>
      </c>
      <c r="E42" s="3" t="s">
        <v>90</v>
      </c>
      <c r="F42" s="3" t="s">
        <v>91</v>
      </c>
      <c r="G42" s="5" t="s">
        <v>31</v>
      </c>
    </row>
    <row r="43" spans="1:7" ht="25.5">
      <c r="A43" s="2">
        <v>42</v>
      </c>
      <c r="B43" s="2" t="s">
        <v>59</v>
      </c>
      <c r="C43" s="2" t="s">
        <v>79</v>
      </c>
      <c r="D43" s="2" t="s">
        <v>226</v>
      </c>
      <c r="E43" s="3" t="s">
        <v>115</v>
      </c>
      <c r="F43" s="3" t="s">
        <v>116</v>
      </c>
      <c r="G43" s="5" t="s">
        <v>9</v>
      </c>
    </row>
    <row r="44" spans="1:7" ht="25.5">
      <c r="A44" s="2">
        <v>43</v>
      </c>
      <c r="B44" s="2" t="s">
        <v>59</v>
      </c>
      <c r="C44" s="2" t="s">
        <v>218</v>
      </c>
      <c r="D44" s="2" t="s">
        <v>67</v>
      </c>
      <c r="E44" s="3" t="s">
        <v>189</v>
      </c>
      <c r="F44" s="3" t="s">
        <v>14</v>
      </c>
      <c r="G44" s="5" t="s">
        <v>239</v>
      </c>
    </row>
    <row r="45" spans="1:7" ht="51">
      <c r="A45" s="2">
        <v>44</v>
      </c>
      <c r="B45" s="2" t="s">
        <v>60</v>
      </c>
      <c r="C45" s="2" t="s">
        <v>197</v>
      </c>
      <c r="D45" s="2" t="s">
        <v>132</v>
      </c>
      <c r="E45" s="3" t="s">
        <v>50</v>
      </c>
      <c r="F45" s="3" t="s">
        <v>35</v>
      </c>
      <c r="G45" s="5" t="s">
        <v>49</v>
      </c>
    </row>
    <row r="46" spans="1:7" ht="25.5">
      <c r="A46" s="2">
        <v>45</v>
      </c>
      <c r="B46" s="2" t="s">
        <v>59</v>
      </c>
      <c r="C46" s="2" t="s">
        <v>80</v>
      </c>
      <c r="D46" s="2" t="s">
        <v>232</v>
      </c>
      <c r="E46" s="3" t="s">
        <v>19</v>
      </c>
      <c r="F46" s="3" t="s">
        <v>103</v>
      </c>
      <c r="G46" s="5" t="s">
        <v>151</v>
      </c>
    </row>
    <row r="47" spans="1:7" ht="51">
      <c r="A47" s="2">
        <v>46</v>
      </c>
      <c r="B47" s="2" t="s">
        <v>153</v>
      </c>
      <c r="C47" s="2" t="s">
        <v>214</v>
      </c>
      <c r="D47" s="2" t="s">
        <v>154</v>
      </c>
      <c r="E47" s="2" t="s">
        <v>5</v>
      </c>
      <c r="F47" s="3" t="s">
        <v>155</v>
      </c>
      <c r="G47" s="5" t="s">
        <v>113</v>
      </c>
    </row>
    <row r="48" spans="1:7" ht="25.5">
      <c r="A48" s="2">
        <v>47</v>
      </c>
      <c r="B48" s="2" t="s">
        <v>59</v>
      </c>
      <c r="C48" s="2" t="s">
        <v>212</v>
      </c>
      <c r="D48" s="2" t="s">
        <v>237</v>
      </c>
      <c r="E48" s="3" t="s">
        <v>71</v>
      </c>
      <c r="F48" s="3" t="s">
        <v>72</v>
      </c>
      <c r="G48" s="5" t="s">
        <v>240</v>
      </c>
    </row>
    <row r="49" spans="1:7" ht="38.25">
      <c r="A49" s="2">
        <v>48</v>
      </c>
      <c r="B49" s="2" t="s">
        <v>181</v>
      </c>
      <c r="C49" s="2" t="s">
        <v>202</v>
      </c>
      <c r="D49" s="2" t="s">
        <v>223</v>
      </c>
      <c r="E49" s="3" t="s">
        <v>123</v>
      </c>
      <c r="F49" s="3" t="s">
        <v>190</v>
      </c>
      <c r="G49" s="5" t="s">
        <v>241</v>
      </c>
    </row>
    <row r="50" ht="36.75" customHeight="1"/>
    <row r="51" ht="12.75">
      <c r="G51" s="7"/>
    </row>
  </sheetData>
  <autoFilter ref="A1:G1"/>
  <hyperlinks>
    <hyperlink ref="G41" r:id="rId1" display="http://www.scmp.uni-koeln.de/"/>
    <hyperlink ref="G45" r:id="rId2" display="http://www.uni-kassel.de/fb7/ibwl/weissenberger-eibl/Index.html"/>
    <hyperlink ref="G13" r:id="rId3" display="http://www.supplyinstitute.org/"/>
    <hyperlink ref="G16" r:id="rId4" display="http://www.tu-chemnitz.de/wirtschaft/bwl7/"/>
    <hyperlink ref="G15" r:id="rId5" display="http://www.uni-klu.ac.at/plum"/>
    <hyperlink ref="G37" r:id="rId6" display="http://www.tu-ilmenau.de/pil"/>
    <hyperlink ref="G26" r:id="rId7" display="http://is.bwl.uni-mannheim.de/"/>
    <hyperlink ref="G40" r:id="rId8" display="http://www.prowi.rub.de/"/>
    <hyperlink ref="G32" r:id="rId9" display="http://wiwi.uni-greifswald.de/index.php?id=rollberg"/>
    <hyperlink ref="G33" r:id="rId10" display="http://www.wiwi.tu-freiberg.de/ibl/"/>
    <hyperlink ref="G36" r:id="rId11" display="http://www.bauwl.uni-siegen.de/"/>
    <hyperlink ref="G8" r:id="rId12" display="http://wi.uni-potsdam.de/"/>
    <hyperlink ref="G4" r:id="rId13" display="http://www.produktion.uni-goettingen.de/"/>
    <hyperlink ref="G12" r:id="rId14" display="http://www.whu.edu/prod"/>
    <hyperlink ref="G49" r:id="rId15" display="http://www.pim.uni-due.de/"/>
    <hyperlink ref="G14" r:id="rId16" display="http://prodman.wu-wien.ac.at/"/>
    <hyperlink ref="G39" r:id="rId17" display="http://www.prodlog.tu-bs.de/"/>
    <hyperlink ref="G19" r:id="rId18" display="http://www.logistik.uni-bremen.de/"/>
    <hyperlink ref="G35" r:id="rId19" display="http://www.ips.biba.uni-bremen.de/"/>
    <hyperlink ref="G18" r:id="rId20" display="http://www.som.wi.tum.de/"/>
    <hyperlink ref="G11" r:id="rId21" display="http://www.strategic-management.at/"/>
    <hyperlink ref="G43" r:id="rId22" display="http://www.wiwi.uni-augsburg.de/bwl/tuma/"/>
    <hyperlink ref="G17" r:id="rId23" display="http://web.logu.tu-harburg.de/"/>
    <hyperlink ref="G29" r:id="rId24" display="http://www.uni-siegen.de/fb5/mis/team/"/>
    <hyperlink ref="G3" r:id="rId25" display="http://ibl.wifak.uni-wuerzburg.de/"/>
    <hyperlink ref="G2" r:id="rId26" display="http://www.wiwi.uni-muenster.de/ctrl"/>
    <hyperlink ref="G42" r:id="rId27" display="http://www.wiso.uni-koeln.de/scmms"/>
    <hyperlink ref="G30" r:id="rId28" display="http://prowi.uni-lueneburg.de/"/>
    <hyperlink ref="G5" r:id="rId29" display="http://www.ebs.de/index.php?id=466"/>
    <hyperlink ref="G44" r:id="rId30" display="http://www.industriebetriebslehre.de/"/>
    <hyperlink ref="G21" r:id="rId31" display="http://www1.uni-hamburg.de/fb03-IND/"/>
    <hyperlink ref="G34" r:id="rId32" display="http://www.uni-bayreuth.de/departments/rw/lehrstuehle/bwl5/"/>
    <hyperlink ref="G9" r:id="rId33" display="http://www.isl.org/"/>
    <hyperlink ref="G25" r:id="rId34" display="http://www.bwl.tu-darmstadt.de/bwl1/?FG=bwl"/>
    <hyperlink ref="G7" r:id="rId35" display="http://www.tu-chemnitz.de/wirtschaft/bwl3/"/>
    <hyperlink ref="G28" r:id="rId36" display="http://www.wiwi.uni-rostock.de/~prowi/"/>
    <hyperlink ref="G27" r:id="rId37" display="http://www.uni-oldenburg.de/produktion/"/>
    <hyperlink ref="G48" r:id="rId38" display="http://www.plm.jku.at/"/>
    <hyperlink ref="G6" r:id="rId39" display="http://www.wiso.uni-dortmund.de/pl/de"/>
    <hyperlink ref="G20" r:id="rId40" display="http://www.wu-wien.ac.at/itl"/>
    <hyperlink ref="G38" r:id="rId41" display="http://www.prodwi.tu-cottbus.de/"/>
    <hyperlink ref="G22" r:id="rId42" display="http://www.msm.uni-due.de/index.php?id=396"/>
    <hyperlink ref="G10" r:id="rId43" display="http://sites.wiwiss.fu-berlin.de/haehling/"/>
    <hyperlink ref="G24" r:id="rId44" display="http://www.wiwi.uni-wuppertal.de/Startseite.472.0.html?&amp;no_cache=1"/>
    <hyperlink ref="G46" r:id="rId45" display="http://www.ruhr-uni-bochum.de/or/"/>
    <hyperlink ref="G47" r:id="rId46" display="http://www.bwl.wi.tum.de/contenido/cms/front_content.php"/>
    <hyperlink ref="G23" r:id="rId47" display="http://www.uni-siegen.de/~letmathe"/>
    <hyperlink ref="G31" r:id="rId48" display="http://www.prof-reichwald.org/"/>
  </hyperlinks>
  <printOptions/>
  <pageMargins left="0.7874015748031497" right="0.7874015748031497" top="0.984251968503937" bottom="0.984251968503937" header="0.5118110236220472" footer="0.5118110236220472"/>
  <pageSetup fitToHeight="2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E30" sqref="E30"/>
    </sheetView>
  </sheetViews>
  <sheetFormatPr defaultColWidth="11.00390625" defaultRowHeight="12.75"/>
  <sheetData>
    <row r="1" spans="1:3" ht="12.75">
      <c r="A1" s="2"/>
      <c r="B1" s="2" t="s">
        <v>178</v>
      </c>
      <c r="C1" s="2" t="s">
        <v>179</v>
      </c>
    </row>
    <row r="2" spans="1:3" ht="12.75">
      <c r="A2" s="2" t="s">
        <v>175</v>
      </c>
      <c r="B2" s="2" t="e">
        <f>COUNTIF(Tabelle1!#REF!,"ja")</f>
        <v>#REF!</v>
      </c>
      <c r="C2" s="9" t="e">
        <f>B2/B$5</f>
        <v>#REF!</v>
      </c>
    </row>
    <row r="3" spans="1:3" ht="12.75">
      <c r="A3" s="2" t="s">
        <v>177</v>
      </c>
      <c r="B3" s="2" t="e">
        <f>COUNTIF(Tabelle1!#REF!,"nein")</f>
        <v>#REF!</v>
      </c>
      <c r="C3" s="9" t="e">
        <f>B3/B$5</f>
        <v>#REF!</v>
      </c>
    </row>
    <row r="4" spans="1:3" ht="12.75">
      <c r="A4" s="2" t="s">
        <v>176</v>
      </c>
      <c r="B4" s="2" t="e">
        <f>COUNTIF(Tabelle1!#REF!,"Excel")</f>
        <v>#REF!</v>
      </c>
      <c r="C4" s="9" t="e">
        <f>B4/B$5</f>
        <v>#REF!</v>
      </c>
    </row>
    <row r="5" spans="1:3" ht="12.75">
      <c r="A5" s="8" t="s">
        <v>180</v>
      </c>
      <c r="B5" s="2" t="e">
        <f>SUM(B2:B4)</f>
        <v>#REF!</v>
      </c>
      <c r="C5" s="9" t="e">
        <f>B5/B$5</f>
        <v>#REF!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BTU Cottbus, Lehrstuhl Produktionswirtschaft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Lutz</dc:creator>
  <cp:keywords/>
  <dc:description/>
  <cp:lastModifiedBy>root</cp:lastModifiedBy>
  <cp:lastPrinted>2007-02-27T14:43:56Z</cp:lastPrinted>
  <dcterms:created xsi:type="dcterms:W3CDTF">2007-01-30T10:19:24Z</dcterms:created>
  <dcterms:modified xsi:type="dcterms:W3CDTF">2008-03-10T10:25:45Z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